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C:\Users\elite\Downloads\"/>
    </mc:Choice>
  </mc:AlternateContent>
  <bookViews>
    <workbookView xWindow="0" yWindow="0" windowWidth="20490" windowHeight="7530"/>
  </bookViews>
  <sheets>
    <sheet name="Sheet1" sheetId="1" r:id="rId1"/>
  </sheets>
  <definedNames>
    <definedName name="_xlnm.Print_Area" localSheetId="0">Sheet1!$A$10:$H$65</definedName>
  </definedNames>
  <calcPr calcId="171027" concurrentCalc="0"/>
  <fileRecoveryPr autoRecover="0"/>
</workbook>
</file>

<file path=xl/calcChain.xml><?xml version="1.0" encoding="utf-8"?>
<calcChain xmlns="http://schemas.openxmlformats.org/spreadsheetml/2006/main">
  <c r="G1" i="1" l="1"/>
  <c r="B11" i="1"/>
  <c r="B18" i="1"/>
  <c r="B26" i="1"/>
  <c r="B34" i="1"/>
  <c r="B39" i="1"/>
</calcChain>
</file>

<file path=xl/sharedStrings.xml><?xml version="1.0" encoding="utf-8"?>
<sst xmlns="http://schemas.openxmlformats.org/spreadsheetml/2006/main" count="79" uniqueCount="78">
  <si>
    <t>Final Grade:</t>
  </si>
  <si>
    <t>Athleticism:</t>
  </si>
  <si>
    <t>Q.A.B.</t>
  </si>
  <si>
    <t>Flexibility</t>
  </si>
  <si>
    <t>Versatility</t>
  </si>
  <si>
    <t>C.O.D.</t>
  </si>
  <si>
    <t>Run Blocking:</t>
  </si>
  <si>
    <t>In-Line</t>
  </si>
  <si>
    <t>Pass Blocking:</t>
  </si>
  <si>
    <t>Quick Set</t>
  </si>
  <si>
    <t>Explosion</t>
  </si>
  <si>
    <t>Toughness</t>
  </si>
  <si>
    <t>Production</t>
  </si>
  <si>
    <t>Instincts</t>
  </si>
  <si>
    <t>Learn/Retain</t>
  </si>
  <si>
    <t>Teamwork</t>
  </si>
  <si>
    <t>Intelligence:</t>
  </si>
  <si>
    <t>Competes:</t>
  </si>
  <si>
    <t xml:space="preserve"> </t>
  </si>
  <si>
    <t>Hands / Punch</t>
  </si>
  <si>
    <t>Ability to Get Movement</t>
  </si>
  <si>
    <t>Reach Block</t>
  </si>
  <si>
    <t>Pull &amp; Block Outside</t>
  </si>
  <si>
    <t>Adjust In Space</t>
  </si>
  <si>
    <t>Use of Hands</t>
  </si>
  <si>
    <t>Protect Corner</t>
  </si>
  <si>
    <t>Anchor / Re-Set Ability</t>
  </si>
  <si>
    <t>Handle Games/Stunts</t>
  </si>
  <si>
    <t>BIG PICTURE</t>
  </si>
  <si>
    <t>STRENGTHS</t>
  </si>
  <si>
    <t>WEAKNESSES</t>
  </si>
  <si>
    <t>Consistency / Motor</t>
  </si>
  <si>
    <t>CFL Position:</t>
  </si>
  <si>
    <t>Footwork / Re-Direct &amp; Slide</t>
  </si>
  <si>
    <t>PLAYER:Kyle Long</t>
  </si>
  <si>
    <t>Position:Right Tackle</t>
  </si>
  <si>
    <t>Height:6006 C</t>
  </si>
  <si>
    <t>Weight:313 C</t>
  </si>
  <si>
    <t>10-Time:DNA</t>
  </si>
  <si>
    <t>20-Time:DNA</t>
  </si>
  <si>
    <t>40-Time:4.94 C</t>
  </si>
  <si>
    <t>Wonderlic:DNA</t>
  </si>
  <si>
    <t>20-Shutte:4.63 C</t>
  </si>
  <si>
    <t>3-Cone:7.83 C</t>
  </si>
  <si>
    <t>60-Shuttle:DNA</t>
  </si>
  <si>
    <t>Hand:11" C</t>
  </si>
  <si>
    <t>Wingspan:DNA</t>
  </si>
  <si>
    <t>Vertical:28" C</t>
  </si>
  <si>
    <t>Arm:33 7/8" C</t>
  </si>
  <si>
    <t>Broad Jump:107" C</t>
  </si>
  <si>
    <t>Bench Press:DNA</t>
  </si>
  <si>
    <t>College: Oregon</t>
  </si>
  <si>
    <t>Games Evaluated:Green bay/San Fransico</t>
  </si>
  <si>
    <t>has quickness coming out of stance,shows good agliity&amp;balance on kick slide&amp;shuffle slide</t>
  </si>
  <si>
    <t xml:space="preserve">good flexiblity turning into seal defenders on pull blocks, flexs well from stance too upright squat </t>
  </si>
  <si>
    <t>has good rotation on feet to hips, lumbering and long strides,uses chop steps well too C.O.D</t>
  </si>
  <si>
    <t>has great explosion/burst from LOS too blocking stance,great leg drive that extends into upper body</t>
  </si>
  <si>
    <t>flexible,strong and athletic, good strong base, multi-sport athlete</t>
  </si>
  <si>
    <t>ability too get into blocking stance well, strong arms/hands giving command of direction of DL</t>
  </si>
  <si>
    <t>shows ability too get in too stance quickly with lower body explosion,less when pulling</t>
  </si>
  <si>
    <t>extends arms well, mirrors defender well with hand movement,controls with strong hands/arms</t>
  </si>
  <si>
    <t>takes time too get out of stance too pull. Mirrors DE well with active hands/shuffle slide</t>
  </si>
  <si>
    <t>adjust well in space with ablity too mirror and set up DL with great closing on gaps</t>
  </si>
  <si>
    <t>uses hands well gets inside position,active arm movement to adjust which doesn’t affect balance</t>
  </si>
  <si>
    <t>has great explosion from base through upper body too get set, wide &amp; strong footbase</t>
  </si>
  <si>
    <t>protects well with great kick slide aglity/ with the ability too mirrior defenders</t>
  </si>
  <si>
    <t>great footwork from ankle rotation,hip flexiblity, good shuffle aglility in C.O.D</t>
  </si>
  <si>
    <t>Has great strarting base, tends too drop head and shoulders at contact and re-setting stance</t>
  </si>
  <si>
    <t>doesn’t read stunts or pick up blitzes well, do too inexperience playing football</t>
  </si>
  <si>
    <t>active hands, good explosionfrom lower base coming into punch stance</t>
  </si>
  <si>
    <t>like his thoughness, blocks through whistle, fights defender with tenancity</t>
  </si>
  <si>
    <t>doesn’t give up big sacks, allows qb too read pass pregression,and seals/mirrors defenders well</t>
  </si>
  <si>
    <t>great motor on playing through whistle, active/consistent active kick slide/shuffle slide, good drive</t>
  </si>
  <si>
    <t>has better instincts on pass protection than run blocking, great mirroring instincts</t>
  </si>
  <si>
    <t>picks up on pass blocking schemes better that run blocking schemes-sets and blitz packages</t>
  </si>
  <si>
    <t>communicates well on check downs and stunting DL, good effort, active through plays</t>
  </si>
  <si>
    <t>Kyle Long has great mirrioring techniques in pass protection, good lift coming out of stance with explosion,shows good seal on backside defense.He also shows great awareness when double team is needed along with great kick slide and shuffle slide, shows good flexiblity in hip rotation and strong lower base, strong hands and arms and also extends arm well.</t>
  </si>
  <si>
    <t>Has trouble reading blitzes, still new too playing football,lunges at linebackers at the second level, excessive arm movement and struggles too keep inside position on defenders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</si>
</sst>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b/>
      <sz val="10"/>
      <name val="Arial"/>
      <family val="2"/>
    </font>
    <font>
      <sz val="8"/>
      <name val="Arial"/>
      <family val="2"/>
    </font>
    <font>
      <b/>
      <i/>
      <sz val="10"/>
      <name val="Arial"/>
      <family val="2"/>
    </font>
    <font>
      <i/>
      <sz val="10"/>
      <name val="Arial"/>
      <family val="2"/>
    </font>
    <font>
      <sz val="10"/>
      <name val="Arial"/>
    </font>
    <font>
      <sz val="10"/>
      <name val="Times New Roman"/>
      <family val="1"/>
    </font>
    <font>
      <sz val="9"/>
      <name val="Arial"/>
      <family val="2"/>
    </font>
    <font>
      <b/>
      <sz val="10"/>
      <color indexed="16"/>
      <name val="Arial"/>
      <family val="2"/>
    </font>
    <font>
      <b/>
      <sz val="10"/>
      <color indexed="10"/>
      <name val="Arial"/>
      <family val="2"/>
    </font>
    <font>
      <b/>
      <sz val="10"/>
      <color indexed="53"/>
      <name val="Arial"/>
      <family val="2"/>
    </font>
    <font>
      <b/>
      <sz val="10"/>
      <color indexed="17"/>
      <name val="Arial"/>
      <family val="2"/>
    </font>
    <font>
      <b/>
      <sz val="10"/>
      <color indexed="12"/>
      <name val="Arial"/>
      <family val="2"/>
    </font>
    <font>
      <b/>
      <sz val="10"/>
      <color indexed="40"/>
      <name val="Arial"/>
      <family val="2"/>
    </font>
    <font>
      <b/>
      <sz val="10"/>
      <color indexed="20"/>
      <name val="Arial"/>
      <family val="2"/>
    </font>
    <font>
      <b/>
      <sz val="14"/>
      <name val="Arial"/>
      <family val="2"/>
    </font>
    <font>
      <sz val="14"/>
      <name val="Arial"/>
      <family val="2"/>
    </font>
    <font>
      <sz val="10"/>
      <name val="Arial Narrow"/>
      <family val="2"/>
    </font>
    <font>
      <b/>
      <i/>
      <sz val="14"/>
      <name val="Arial"/>
      <family val="2"/>
    </font>
    <font>
      <sz val="9.5"/>
      <name val="Arial"/>
      <family val="2"/>
    </font>
  </fonts>
  <fills count="8">
    <fill>
      <patternFill patternType="none"/>
    </fill>
    <fill>
      <patternFill patternType="gray125"/>
    </fill>
    <fill>
      <patternFill patternType="solid">
        <fgColor theme="5"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59996337778862885"/>
        <bgColor indexed="64"/>
      </patternFill>
    </fill>
    <fill>
      <patternFill patternType="solid">
        <fgColor theme="6" tint="0.39994506668294322"/>
        <bgColor indexed="64"/>
      </patternFill>
    </fill>
    <fill>
      <patternFill patternType="solid">
        <fgColor theme="6" tint="0.39997558519241921"/>
        <bgColor indexed="64"/>
      </patternFill>
    </fill>
  </fills>
  <borders count="23">
    <border>
      <left/>
      <right/>
      <top/>
      <bottom/>
      <diagonal/>
    </border>
    <border>
      <left/>
      <right/>
      <top style="medium">
        <color indexed="64"/>
      </top>
      <bottom/>
      <diagonal/>
    </border>
    <border>
      <left style="dashed">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ashed">
        <color indexed="64"/>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1">
    <xf numFmtId="0" fontId="0" fillId="0" borderId="0"/>
  </cellStyleXfs>
  <cellXfs count="130">
    <xf numFmtId="0" fontId="0" fillId="0" borderId="0" xfId="0"/>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6" fillId="0" borderId="0" xfId="0" applyFont="1"/>
    <xf numFmtId="0" fontId="7" fillId="0" borderId="0" xfId="0" applyFont="1" applyBorder="1" applyAlignment="1">
      <alignment horizontal="justify" vertical="top" wrapText="1"/>
    </xf>
    <xf numFmtId="0" fontId="0" fillId="0" borderId="0" xfId="0" applyNumberFormat="1"/>
    <xf numFmtId="0" fontId="5" fillId="0" borderId="0" xfId="0" applyFont="1"/>
    <xf numFmtId="0" fontId="16" fillId="0" borderId="0" xfId="0" applyFont="1"/>
    <xf numFmtId="0" fontId="0" fillId="0" borderId="0" xfId="0" applyAlignment="1">
      <alignment vertical="center"/>
    </xf>
    <xf numFmtId="0" fontId="3" fillId="0" borderId="1" xfId="0" applyFont="1" applyFill="1" applyBorder="1" applyAlignment="1">
      <alignment horizont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Border="1" applyAlignment="1">
      <alignment horizontal="left" vertical="top" wrapText="1"/>
    </xf>
    <xf numFmtId="0" fontId="1" fillId="2" borderId="5" xfId="0" applyFont="1" applyFill="1" applyBorder="1"/>
    <xf numFmtId="2" fontId="1" fillId="2" borderId="1" xfId="0" applyNumberFormat="1" applyFont="1" applyFill="1" applyBorder="1"/>
    <xf numFmtId="0" fontId="1" fillId="2" borderId="6" xfId="0" applyFont="1" applyFill="1" applyBorder="1" applyAlignment="1"/>
    <xf numFmtId="2" fontId="1" fillId="2" borderId="7" xfId="0" applyNumberFormat="1" applyFont="1" applyFill="1" applyBorder="1" applyAlignment="1"/>
    <xf numFmtId="2" fontId="1" fillId="2" borderId="8" xfId="0" applyNumberFormat="1" applyFont="1" applyFill="1" applyBorder="1"/>
    <xf numFmtId="0" fontId="4" fillId="3" borderId="9" xfId="0" applyFont="1" applyFill="1" applyBorder="1"/>
    <xf numFmtId="2" fontId="4" fillId="3" borderId="9" xfId="0" applyNumberFormat="1" applyFont="1" applyFill="1" applyBorder="1"/>
    <xf numFmtId="0" fontId="4" fillId="0" borderId="10" xfId="0" applyFont="1" applyFill="1" applyBorder="1"/>
    <xf numFmtId="2" fontId="4" fillId="0" borderId="10" xfId="0" applyNumberFormat="1" applyFont="1" applyFill="1" applyBorder="1"/>
    <xf numFmtId="0" fontId="4" fillId="3" borderId="11" xfId="0" applyFont="1" applyFill="1" applyBorder="1"/>
    <xf numFmtId="2" fontId="4" fillId="3" borderId="11" xfId="0" applyNumberFormat="1" applyFont="1" applyFill="1" applyBorder="1"/>
    <xf numFmtId="0" fontId="15" fillId="4" borderId="6" xfId="0" applyFont="1" applyFill="1" applyBorder="1" applyAlignment="1"/>
    <xf numFmtId="0" fontId="5" fillId="5" borderId="5" xfId="0" applyFont="1" applyFill="1" applyBorder="1"/>
    <xf numFmtId="2" fontId="5" fillId="5" borderId="12" xfId="0" applyNumberFormat="1" applyFont="1" applyFill="1" applyBorder="1"/>
    <xf numFmtId="0" fontId="5" fillId="0" borderId="13" xfId="0" applyFont="1" applyBorder="1"/>
    <xf numFmtId="2" fontId="5" fillId="0" borderId="10" xfId="0" applyNumberFormat="1" applyFont="1" applyBorder="1"/>
    <xf numFmtId="0" fontId="5" fillId="5" borderId="13" xfId="0" applyFont="1" applyFill="1" applyBorder="1"/>
    <xf numFmtId="2" fontId="5" fillId="5" borderId="10" xfId="0" applyNumberFormat="1" applyFont="1" applyFill="1" applyBorder="1"/>
    <xf numFmtId="0" fontId="5" fillId="5" borderId="4" xfId="0" applyFont="1" applyFill="1" applyBorder="1"/>
    <xf numFmtId="2" fontId="5" fillId="5" borderId="14" xfId="0" applyNumberFormat="1" applyFont="1" applyFill="1" applyBorder="1"/>
    <xf numFmtId="0" fontId="5" fillId="5" borderId="9" xfId="0" applyFont="1" applyFill="1" applyBorder="1"/>
    <xf numFmtId="2" fontId="5" fillId="5" borderId="9" xfId="0" applyNumberFormat="1" applyFont="1" applyFill="1" applyBorder="1"/>
    <xf numFmtId="0" fontId="19" fillId="0" borderId="10" xfId="0" applyFont="1" applyBorder="1"/>
    <xf numFmtId="0" fontId="5" fillId="3" borderId="10" xfId="0" applyFont="1" applyFill="1" applyBorder="1"/>
    <xf numFmtId="2" fontId="5" fillId="3" borderId="10" xfId="0" applyNumberFormat="1" applyFont="1" applyFill="1" applyBorder="1"/>
    <xf numFmtId="0" fontId="5" fillId="0" borderId="11" xfId="0" applyFont="1" applyBorder="1"/>
    <xf numFmtId="2" fontId="5" fillId="0" borderId="11" xfId="0" applyNumberFormat="1" applyFont="1" applyBorder="1"/>
    <xf numFmtId="0" fontId="5" fillId="3" borderId="9" xfId="0" applyFont="1" applyFill="1" applyBorder="1"/>
    <xf numFmtId="2" fontId="5" fillId="3" borderId="9" xfId="0" applyNumberFormat="1" applyFont="1" applyFill="1" applyBorder="1"/>
    <xf numFmtId="0" fontId="5" fillId="0" borderId="10" xfId="0" applyFont="1" applyFill="1" applyBorder="1"/>
    <xf numFmtId="2" fontId="5" fillId="0" borderId="10" xfId="0" applyNumberFormat="1" applyFont="1" applyFill="1" applyBorder="1"/>
    <xf numFmtId="2" fontId="5" fillId="0" borderId="15" xfId="0" applyNumberFormat="1" applyFont="1" applyFill="1" applyBorder="1"/>
    <xf numFmtId="0" fontId="5" fillId="3" borderId="11" xfId="0" applyFont="1" applyFill="1" applyBorder="1"/>
    <xf numFmtId="2" fontId="5" fillId="3" borderId="11" xfId="0" applyNumberFormat="1" applyFont="1" applyFill="1" applyBorder="1"/>
    <xf numFmtId="0" fontId="5" fillId="0" borderId="10" xfId="0" applyFont="1" applyBorder="1"/>
    <xf numFmtId="0" fontId="5" fillId="5" borderId="10" xfId="0" applyFont="1" applyFill="1" applyBorder="1"/>
    <xf numFmtId="0" fontId="5" fillId="0" borderId="15" xfId="0" applyFont="1" applyFill="1" applyBorder="1"/>
    <xf numFmtId="0" fontId="15" fillId="4" borderId="16" xfId="0" applyFont="1" applyFill="1" applyBorder="1" applyAlignment="1"/>
    <xf numFmtId="2" fontId="15" fillId="4" borderId="7" xfId="0" applyNumberFormat="1" applyFont="1" applyFill="1" applyBorder="1" applyAlignment="1">
      <alignment horizontal="right"/>
    </xf>
    <xf numFmtId="2" fontId="15" fillId="4" borderId="8" xfId="0" applyNumberFormat="1" applyFont="1" applyFill="1" applyBorder="1" applyAlignment="1">
      <alignment horizontal="left"/>
    </xf>
    <xf numFmtId="0" fontId="17" fillId="3" borderId="10" xfId="0" applyFont="1" applyFill="1" applyBorder="1"/>
    <xf numFmtId="0" fontId="18" fillId="4" borderId="6" xfId="0" applyFont="1" applyFill="1" applyBorder="1" applyAlignment="1">
      <alignment horizontal="left"/>
    </xf>
    <xf numFmtId="0" fontId="18" fillId="4" borderId="7" xfId="0" applyFont="1" applyFill="1" applyBorder="1" applyAlignment="1">
      <alignment horizontal="left"/>
    </xf>
    <xf numFmtId="0" fontId="18" fillId="4" borderId="8" xfId="0" applyFont="1" applyFill="1" applyBorder="1" applyAlignment="1">
      <alignment horizontal="left"/>
    </xf>
    <xf numFmtId="0" fontId="15" fillId="4" borderId="7" xfId="0" applyFont="1" applyFill="1" applyBorder="1" applyAlignment="1">
      <alignment horizontal="left"/>
    </xf>
    <xf numFmtId="0" fontId="15" fillId="4" borderId="8" xfId="0" applyFont="1" applyFill="1" applyBorder="1" applyAlignment="1">
      <alignment horizontal="left"/>
    </xf>
    <xf numFmtId="0" fontId="15" fillId="4" borderId="6" xfId="0" applyFont="1" applyFill="1" applyBorder="1" applyAlignment="1">
      <alignment horizontal="left"/>
    </xf>
    <xf numFmtId="0" fontId="0"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5" borderId="17" xfId="0" applyFont="1" applyFill="1" applyBorder="1" applyAlignment="1">
      <alignment horizontal="left" vertical="top" wrapText="1"/>
    </xf>
    <xf numFmtId="0" fontId="0" fillId="0" borderId="21"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0" fillId="5" borderId="21"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5" borderId="22" xfId="0" applyFont="1" applyFill="1" applyBorder="1" applyAlignment="1">
      <alignment horizontal="left" vertical="top" wrapText="1"/>
    </xf>
    <xf numFmtId="0" fontId="15" fillId="7" borderId="5" xfId="0" applyFont="1" applyFill="1" applyBorder="1" applyAlignment="1">
      <alignment horizontal="center" vertical="center"/>
    </xf>
    <xf numFmtId="0" fontId="15" fillId="7" borderId="1" xfId="0" applyFont="1" applyFill="1" applyBorder="1" applyAlignment="1">
      <alignment horizontal="center" vertical="center"/>
    </xf>
    <xf numFmtId="0" fontId="15" fillId="7" borderId="17"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3" xfId="0" applyFont="1" applyFill="1" applyBorder="1" applyAlignment="1">
      <alignment horizontal="center" vertical="center"/>
    </xf>
    <xf numFmtId="0" fontId="15" fillId="7" borderId="20" xfId="0" applyFont="1" applyFill="1" applyBorder="1" applyAlignment="1">
      <alignment horizontal="center" vertical="center"/>
    </xf>
    <xf numFmtId="0" fontId="0" fillId="3" borderId="10" xfId="0" applyFont="1" applyFill="1" applyBorder="1" applyAlignment="1">
      <alignment horizontal="left" vertical="top" wrapText="1"/>
    </xf>
    <xf numFmtId="0" fontId="5" fillId="3" borderId="10" xfId="0" applyFont="1" applyFill="1" applyBorder="1" applyAlignment="1">
      <alignment horizontal="left" vertical="top" wrapText="1"/>
    </xf>
    <xf numFmtId="0" fontId="0" fillId="0" borderId="11" xfId="0" applyFont="1" applyBorder="1" applyAlignment="1">
      <alignment horizontal="left" vertical="top" wrapText="1"/>
    </xf>
    <xf numFmtId="0" fontId="5" fillId="0" borderId="11" xfId="0" applyFont="1" applyBorder="1" applyAlignment="1">
      <alignment horizontal="left" vertical="top" wrapText="1"/>
    </xf>
    <xf numFmtId="0" fontId="17" fillId="0" borderId="5" xfId="0" applyFont="1" applyBorder="1" applyAlignment="1">
      <alignment horizontal="left" vertical="top" wrapText="1"/>
    </xf>
    <xf numFmtId="0" fontId="5" fillId="0" borderId="1" xfId="0" applyFont="1" applyBorder="1" applyAlignment="1"/>
    <xf numFmtId="0" fontId="5" fillId="0" borderId="17" xfId="0" applyFont="1" applyBorder="1" applyAlignment="1"/>
    <xf numFmtId="0" fontId="5" fillId="0" borderId="18" xfId="0" applyFont="1" applyBorder="1" applyAlignment="1"/>
    <xf numFmtId="0" fontId="5" fillId="0" borderId="0" xfId="0" applyFont="1" applyBorder="1" applyAlignment="1"/>
    <xf numFmtId="0" fontId="5" fillId="0" borderId="19" xfId="0" applyFont="1" applyBorder="1" applyAlignment="1"/>
    <xf numFmtId="0" fontId="5" fillId="0" borderId="4" xfId="0" applyFont="1" applyBorder="1" applyAlignment="1"/>
    <xf numFmtId="0" fontId="5" fillId="0" borderId="3" xfId="0" applyFont="1" applyBorder="1" applyAlignment="1"/>
    <xf numFmtId="0" fontId="5" fillId="0" borderId="20" xfId="0" applyFont="1" applyBorder="1" applyAlignment="1"/>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0" fillId="3" borderId="9" xfId="0" applyFont="1" applyFill="1" applyBorder="1" applyAlignment="1">
      <alignment horizontal="left" vertical="top" wrapText="1"/>
    </xf>
    <xf numFmtId="0" fontId="5" fillId="3" borderId="9" xfId="0" applyFont="1" applyFill="1" applyBorder="1" applyAlignment="1">
      <alignment horizontal="left" vertical="top" wrapText="1"/>
    </xf>
    <xf numFmtId="0" fontId="0" fillId="0" borderId="10" xfId="0" applyFont="1" applyBorder="1" applyAlignment="1">
      <alignment horizontal="left" vertical="top" wrapText="1"/>
    </xf>
    <xf numFmtId="0" fontId="5" fillId="0" borderId="10" xfId="0" applyFont="1" applyBorder="1" applyAlignment="1">
      <alignment horizontal="left" vertical="top" wrapText="1"/>
    </xf>
    <xf numFmtId="0" fontId="0" fillId="3" borderId="11"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0" borderId="0" xfId="0" applyFont="1" applyAlignment="1"/>
    <xf numFmtId="0" fontId="0" fillId="0" borderId="0" xfId="0" applyAlignment="1"/>
    <xf numFmtId="0" fontId="0" fillId="0" borderId="10" xfId="0" applyFont="1" applyFill="1" applyBorder="1" applyAlignment="1">
      <alignment horizontal="left" vertical="top" wrapText="1"/>
    </xf>
    <xf numFmtId="0" fontId="1" fillId="0" borderId="1" xfId="0" applyFont="1" applyBorder="1" applyAlignment="1">
      <alignment horizontal="center"/>
    </xf>
    <xf numFmtId="0" fontId="1" fillId="0" borderId="0" xfId="0" applyFont="1" applyBorder="1" applyAlignment="1">
      <alignment horizontal="center"/>
    </xf>
    <xf numFmtId="0" fontId="0" fillId="5" borderId="9" xfId="0" applyFont="1" applyFill="1" applyBorder="1" applyAlignment="1">
      <alignment horizontal="left" vertical="top" wrapText="1"/>
    </xf>
    <xf numFmtId="0" fontId="5" fillId="5" borderId="9" xfId="0" applyFont="1" applyFill="1" applyBorder="1" applyAlignment="1">
      <alignment horizontal="left" vertical="top" wrapText="1"/>
    </xf>
    <xf numFmtId="0" fontId="3" fillId="0" borderId="1" xfId="0" applyFont="1" applyFill="1" applyBorder="1" applyAlignment="1">
      <alignment horizontal="center"/>
    </xf>
    <xf numFmtId="0" fontId="0" fillId="0" borderId="15" xfId="0" applyFont="1" applyFill="1" applyBorder="1" applyAlignment="1">
      <alignment horizontal="left" vertical="top" wrapText="1"/>
    </xf>
    <xf numFmtId="0" fontId="5" fillId="0" borderId="15" xfId="0" applyFont="1" applyBorder="1" applyAlignment="1">
      <alignment horizontal="left" vertical="top" wrapText="1"/>
    </xf>
    <xf numFmtId="0" fontId="0" fillId="5" borderId="3" xfId="0" applyFont="1" applyFill="1" applyBorder="1" applyAlignment="1">
      <alignment horizontal="left" vertical="top" wrapText="1"/>
    </xf>
    <xf numFmtId="0" fontId="5" fillId="5" borderId="3" xfId="0" applyFont="1" applyFill="1" applyBorder="1" applyAlignment="1">
      <alignment horizontal="left" vertical="top" wrapText="1"/>
    </xf>
    <xf numFmtId="0" fontId="5" fillId="5" borderId="20" xfId="0" applyFont="1" applyFill="1" applyBorder="1" applyAlignment="1">
      <alignment horizontal="left" vertical="top" wrapText="1"/>
    </xf>
    <xf numFmtId="0" fontId="0" fillId="5" borderId="10" xfId="0" applyFont="1" applyFill="1" applyBorder="1" applyAlignment="1">
      <alignment horizontal="left" vertical="top" wrapText="1"/>
    </xf>
    <xf numFmtId="0" fontId="5" fillId="5" borderId="10" xfId="0" applyFont="1" applyFill="1" applyBorder="1" applyAlignment="1">
      <alignment horizontal="left" vertical="top" wrapText="1"/>
    </xf>
    <xf numFmtId="0" fontId="15" fillId="6" borderId="6" xfId="0" applyFont="1" applyFill="1" applyBorder="1" applyAlignment="1">
      <alignment horizontal="center"/>
    </xf>
    <xf numFmtId="0" fontId="15" fillId="6" borderId="7" xfId="0" applyFont="1" applyFill="1" applyBorder="1" applyAlignment="1">
      <alignment horizontal="center"/>
    </xf>
    <xf numFmtId="0" fontId="15" fillId="6" borderId="8" xfId="0" applyFont="1" applyFill="1" applyBorder="1" applyAlignment="1">
      <alignment horizontal="center"/>
    </xf>
    <xf numFmtId="0" fontId="0" fillId="0" borderId="5" xfId="0" applyBorder="1" applyAlignment="1">
      <alignment horizontal="center" wrapText="1"/>
    </xf>
    <xf numFmtId="0" fontId="0" fillId="0" borderId="1"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0" xfId="0" applyBorder="1" applyAlignment="1">
      <alignment horizontal="center" wrapText="1"/>
    </xf>
    <xf numFmtId="0" fontId="0" fillId="0" borderId="19"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20" xfId="0" applyBorder="1" applyAlignment="1">
      <alignment horizontal="center" wrapText="1"/>
    </xf>
    <xf numFmtId="0" fontId="5" fillId="0" borderId="0" xfId="0" applyFont="1" applyBorder="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tabSelected="1" topLeftCell="A44" zoomScale="142" zoomScaleNormal="142" workbookViewId="0">
      <selection activeCell="A55" sqref="A55:H65"/>
    </sheetView>
  </sheetViews>
  <sheetFormatPr defaultColWidth="8.85546875" defaultRowHeight="12.75" x14ac:dyDescent="0.2"/>
  <cols>
    <col min="1" max="1" width="19.42578125" bestFit="1" customWidth="1"/>
    <col min="2" max="2" width="5.42578125" customWidth="1"/>
    <col min="3" max="8" width="14.140625" customWidth="1"/>
  </cols>
  <sheetData>
    <row r="1" spans="1:12" ht="18.75" thickBot="1" x14ac:dyDescent="0.3">
      <c r="A1" s="65" t="s">
        <v>34</v>
      </c>
      <c r="B1" s="63"/>
      <c r="C1" s="63"/>
      <c r="D1" s="64"/>
      <c r="E1" s="65" t="s">
        <v>0</v>
      </c>
      <c r="F1" s="63"/>
      <c r="G1" s="57" t="e">
        <f>SUM(B11, B18, B25,#REF!, B34, B39)/6</f>
        <v>#REF!</v>
      </c>
      <c r="H1" s="58"/>
    </row>
    <row r="2" spans="1:12" ht="18.75" thickBot="1" x14ac:dyDescent="0.3">
      <c r="A2" s="65" t="s">
        <v>35</v>
      </c>
      <c r="B2" s="63"/>
      <c r="C2" s="64"/>
      <c r="D2" s="63" t="s">
        <v>32</v>
      </c>
      <c r="E2" s="63"/>
      <c r="F2" s="63"/>
      <c r="G2" s="63"/>
      <c r="H2" s="64"/>
    </row>
    <row r="3" spans="1:12" ht="18.75" thickBot="1" x14ac:dyDescent="0.3">
      <c r="A3" s="30" t="s">
        <v>36</v>
      </c>
      <c r="B3" s="63"/>
      <c r="C3" s="64"/>
      <c r="D3" s="65" t="s">
        <v>37</v>
      </c>
      <c r="E3" s="63"/>
      <c r="F3" s="64"/>
      <c r="G3" s="65" t="s">
        <v>40</v>
      </c>
      <c r="H3" s="64"/>
    </row>
    <row r="4" spans="1:12" ht="19.5" thickBot="1" x14ac:dyDescent="0.35">
      <c r="A4" s="56" t="s">
        <v>38</v>
      </c>
      <c r="B4" s="65" t="s">
        <v>39</v>
      </c>
      <c r="C4" s="63"/>
      <c r="D4" s="64"/>
      <c r="E4" s="60" t="s">
        <v>41</v>
      </c>
      <c r="F4" s="61"/>
      <c r="G4" s="61"/>
      <c r="H4" s="62"/>
    </row>
    <row r="5" spans="1:12" ht="19.5" thickBot="1" x14ac:dyDescent="0.35">
      <c r="A5" s="56" t="s">
        <v>42</v>
      </c>
      <c r="B5" s="65" t="s">
        <v>43</v>
      </c>
      <c r="C5" s="63"/>
      <c r="D5" s="64"/>
      <c r="E5" s="60" t="s">
        <v>44</v>
      </c>
      <c r="F5" s="61"/>
      <c r="G5" s="61"/>
      <c r="H5" s="62"/>
    </row>
    <row r="6" spans="1:12" ht="19.5" thickBot="1" x14ac:dyDescent="0.35">
      <c r="A6" s="56" t="s">
        <v>45</v>
      </c>
      <c r="B6" s="65" t="s">
        <v>48</v>
      </c>
      <c r="C6" s="63"/>
      <c r="D6" s="64"/>
      <c r="E6" s="60" t="s">
        <v>46</v>
      </c>
      <c r="F6" s="61"/>
      <c r="G6" s="61"/>
      <c r="H6" s="62"/>
    </row>
    <row r="7" spans="1:12" ht="19.5" thickBot="1" x14ac:dyDescent="0.35">
      <c r="A7" s="56" t="s">
        <v>47</v>
      </c>
      <c r="B7" s="65" t="s">
        <v>49</v>
      </c>
      <c r="C7" s="63"/>
      <c r="D7" s="64"/>
      <c r="E7" s="60" t="s">
        <v>50</v>
      </c>
      <c r="F7" s="61"/>
      <c r="G7" s="61"/>
      <c r="H7" s="62"/>
    </row>
    <row r="8" spans="1:12" ht="18.75" thickBot="1" x14ac:dyDescent="0.3">
      <c r="A8" s="63" t="s">
        <v>51</v>
      </c>
      <c r="B8" s="63"/>
      <c r="C8" s="63"/>
      <c r="D8" s="63"/>
      <c r="E8" s="63"/>
      <c r="F8" s="63"/>
      <c r="G8" s="63"/>
      <c r="H8" s="64"/>
    </row>
    <row r="9" spans="1:12" ht="18" customHeight="1" thickBot="1" x14ac:dyDescent="0.3">
      <c r="A9" s="65" t="s">
        <v>52</v>
      </c>
      <c r="B9" s="63"/>
      <c r="C9" s="63"/>
      <c r="D9" s="63"/>
      <c r="E9" s="63"/>
      <c r="F9" s="63"/>
      <c r="G9" s="63"/>
      <c r="H9" s="64"/>
    </row>
    <row r="10" spans="1:12" ht="5.25" customHeight="1" thickBot="1" x14ac:dyDescent="0.25">
      <c r="B10" s="102"/>
      <c r="C10" s="103"/>
      <c r="D10" s="103"/>
      <c r="E10" s="103"/>
      <c r="F10" s="103"/>
      <c r="G10" s="103"/>
      <c r="H10" s="103"/>
    </row>
    <row r="11" spans="1:12" ht="13.5" thickBot="1" x14ac:dyDescent="0.25">
      <c r="A11" s="21" t="s">
        <v>1</v>
      </c>
      <c r="B11" s="22">
        <f>SUM(B12:B16)/5</f>
        <v>6.75</v>
      </c>
      <c r="C11" s="15"/>
      <c r="D11" s="16"/>
      <c r="E11" s="16"/>
      <c r="F11" s="16"/>
      <c r="G11" s="16"/>
      <c r="H11" s="16"/>
      <c r="J11" s="8"/>
    </row>
    <row r="12" spans="1:12" x14ac:dyDescent="0.2">
      <c r="A12" s="31" t="s">
        <v>2</v>
      </c>
      <c r="B12" s="32">
        <v>6.25</v>
      </c>
      <c r="C12" s="66" t="s">
        <v>53</v>
      </c>
      <c r="D12" s="67"/>
      <c r="E12" s="67"/>
      <c r="F12" s="67"/>
      <c r="G12" s="67"/>
      <c r="H12" s="68"/>
    </row>
    <row r="13" spans="1:12" x14ac:dyDescent="0.2">
      <c r="A13" s="33" t="s">
        <v>3</v>
      </c>
      <c r="B13" s="34">
        <v>6.5</v>
      </c>
      <c r="C13" s="69" t="s">
        <v>54</v>
      </c>
      <c r="D13" s="70"/>
      <c r="E13" s="70"/>
      <c r="F13" s="70"/>
      <c r="G13" s="70"/>
      <c r="H13" s="71"/>
    </row>
    <row r="14" spans="1:12" x14ac:dyDescent="0.2">
      <c r="A14" s="35" t="s">
        <v>5</v>
      </c>
      <c r="B14" s="36">
        <v>5.5</v>
      </c>
      <c r="C14" s="72" t="s">
        <v>55</v>
      </c>
      <c r="D14" s="73"/>
      <c r="E14" s="73"/>
      <c r="F14" s="73"/>
      <c r="G14" s="73"/>
      <c r="H14" s="74"/>
    </row>
    <row r="15" spans="1:12" x14ac:dyDescent="0.2">
      <c r="A15" s="33" t="s">
        <v>10</v>
      </c>
      <c r="B15" s="34">
        <v>7</v>
      </c>
      <c r="C15" s="69" t="s">
        <v>56</v>
      </c>
      <c r="D15" s="70"/>
      <c r="E15" s="70"/>
      <c r="F15" s="70"/>
      <c r="G15" s="70"/>
      <c r="H15" s="71"/>
    </row>
    <row r="16" spans="1:12" ht="13.5" thickBot="1" x14ac:dyDescent="0.25">
      <c r="A16" s="37" t="s">
        <v>4</v>
      </c>
      <c r="B16" s="38">
        <v>8.5</v>
      </c>
      <c r="C16" s="112" t="s">
        <v>57</v>
      </c>
      <c r="D16" s="113"/>
      <c r="E16" s="113"/>
      <c r="F16" s="113"/>
      <c r="G16" s="113"/>
      <c r="H16" s="114"/>
      <c r="L16" t="s">
        <v>18</v>
      </c>
    </row>
    <row r="17" spans="1:8" ht="6" customHeight="1" thickBot="1" x14ac:dyDescent="0.25">
      <c r="A17" s="129"/>
      <c r="B17" s="129"/>
      <c r="C17" s="129"/>
      <c r="D17" s="129"/>
      <c r="E17" s="129"/>
      <c r="F17" s="129"/>
      <c r="G17" s="129"/>
      <c r="H17" s="129"/>
    </row>
    <row r="18" spans="1:8" ht="13.5" thickBot="1" x14ac:dyDescent="0.25">
      <c r="A18" s="19" t="s">
        <v>6</v>
      </c>
      <c r="B18" s="20">
        <f>SUM(B19:B24)/6</f>
        <v>6.333333333333333</v>
      </c>
      <c r="C18" s="18"/>
      <c r="D18" s="16"/>
      <c r="E18" s="16"/>
      <c r="F18" s="16"/>
      <c r="G18" s="16"/>
      <c r="H18" s="16"/>
    </row>
    <row r="19" spans="1:8" ht="12.75" customHeight="1" x14ac:dyDescent="0.2">
      <c r="A19" s="39" t="s">
        <v>7</v>
      </c>
      <c r="B19" s="40">
        <v>6</v>
      </c>
      <c r="C19" s="107" t="s">
        <v>58</v>
      </c>
      <c r="D19" s="108"/>
      <c r="E19" s="108"/>
      <c r="F19" s="108"/>
      <c r="G19" s="108"/>
      <c r="H19" s="108"/>
    </row>
    <row r="20" spans="1:8" ht="12.75" customHeight="1" x14ac:dyDescent="0.2">
      <c r="A20" s="41" t="s">
        <v>20</v>
      </c>
      <c r="B20" s="34">
        <v>5.5</v>
      </c>
      <c r="C20" s="98" t="s">
        <v>59</v>
      </c>
      <c r="D20" s="99"/>
      <c r="E20" s="99"/>
      <c r="F20" s="99"/>
      <c r="G20" s="99"/>
      <c r="H20" s="99"/>
    </row>
    <row r="21" spans="1:8" ht="12.75" customHeight="1" x14ac:dyDescent="0.2">
      <c r="A21" s="54" t="s">
        <v>21</v>
      </c>
      <c r="B21" s="36">
        <v>6.5</v>
      </c>
      <c r="C21" s="115" t="s">
        <v>60</v>
      </c>
      <c r="D21" s="116"/>
      <c r="E21" s="116"/>
      <c r="F21" s="116"/>
      <c r="G21" s="116"/>
      <c r="H21" s="116"/>
    </row>
    <row r="22" spans="1:8" x14ac:dyDescent="0.2">
      <c r="A22" s="53" t="s">
        <v>22</v>
      </c>
      <c r="B22" s="34">
        <v>6</v>
      </c>
      <c r="C22" s="98" t="s">
        <v>61</v>
      </c>
      <c r="D22" s="99"/>
      <c r="E22" s="99"/>
      <c r="F22" s="99"/>
      <c r="G22" s="99"/>
      <c r="H22" s="99"/>
    </row>
    <row r="23" spans="1:8" x14ac:dyDescent="0.2">
      <c r="A23" s="42" t="s">
        <v>23</v>
      </c>
      <c r="B23" s="43">
        <v>7.5</v>
      </c>
      <c r="C23" s="81" t="s">
        <v>62</v>
      </c>
      <c r="D23" s="82"/>
      <c r="E23" s="82"/>
      <c r="F23" s="82"/>
      <c r="G23" s="82"/>
      <c r="H23" s="82"/>
    </row>
    <row r="24" spans="1:8" ht="13.5" thickBot="1" x14ac:dyDescent="0.25">
      <c r="A24" s="44" t="s">
        <v>24</v>
      </c>
      <c r="B24" s="45">
        <v>6.5</v>
      </c>
      <c r="C24" s="83" t="s">
        <v>63</v>
      </c>
      <c r="D24" s="84"/>
      <c r="E24" s="84"/>
      <c r="F24" s="84"/>
      <c r="G24" s="84"/>
      <c r="H24" s="84"/>
    </row>
    <row r="25" spans="1:8" ht="6" customHeight="1" thickBot="1" x14ac:dyDescent="0.25">
      <c r="A25" s="105"/>
      <c r="B25" s="105"/>
      <c r="C25" s="106"/>
      <c r="D25" s="106"/>
      <c r="E25" s="106"/>
      <c r="F25" s="106"/>
      <c r="G25" s="106"/>
      <c r="H25" s="106"/>
    </row>
    <row r="26" spans="1:8" ht="13.5" thickBot="1" x14ac:dyDescent="0.25">
      <c r="A26" s="19" t="s">
        <v>8</v>
      </c>
      <c r="B26" s="23">
        <f>SUM(B27:B32)/7</f>
        <v>5.3571428571428568</v>
      </c>
      <c r="C26" s="17"/>
      <c r="D26" s="17"/>
      <c r="E26" s="17"/>
      <c r="F26" s="17"/>
      <c r="G26" s="17"/>
      <c r="H26" s="17"/>
    </row>
    <row r="27" spans="1:8" x14ac:dyDescent="0.2">
      <c r="A27" s="46" t="s">
        <v>9</v>
      </c>
      <c r="B27" s="47">
        <v>6.5</v>
      </c>
      <c r="C27" s="96" t="s">
        <v>64</v>
      </c>
      <c r="D27" s="97"/>
      <c r="E27" s="97"/>
      <c r="F27" s="97"/>
      <c r="G27" s="97"/>
      <c r="H27" s="97"/>
    </row>
    <row r="28" spans="1:8" x14ac:dyDescent="0.2">
      <c r="A28" s="48" t="s">
        <v>25</v>
      </c>
      <c r="B28" s="49">
        <v>7.5</v>
      </c>
      <c r="C28" s="104" t="s">
        <v>65</v>
      </c>
      <c r="D28" s="99"/>
      <c r="E28" s="99"/>
      <c r="F28" s="99"/>
      <c r="G28" s="99"/>
      <c r="H28" s="99"/>
    </row>
    <row r="29" spans="1:8" x14ac:dyDescent="0.2">
      <c r="A29" s="59" t="s">
        <v>33</v>
      </c>
      <c r="B29" s="43">
        <v>7</v>
      </c>
      <c r="C29" s="81" t="s">
        <v>66</v>
      </c>
      <c r="D29" s="82"/>
      <c r="E29" s="82"/>
      <c r="F29" s="82"/>
      <c r="G29" s="82"/>
      <c r="H29" s="82"/>
    </row>
    <row r="30" spans="1:8" x14ac:dyDescent="0.2">
      <c r="A30" s="42" t="s">
        <v>26</v>
      </c>
      <c r="B30" s="43">
        <v>5.5</v>
      </c>
      <c r="C30" s="81" t="s">
        <v>67</v>
      </c>
      <c r="D30" s="82"/>
      <c r="E30" s="82"/>
      <c r="F30" s="82"/>
      <c r="G30" s="82"/>
      <c r="H30" s="82"/>
    </row>
    <row r="31" spans="1:8" x14ac:dyDescent="0.2">
      <c r="A31" s="55" t="s">
        <v>27</v>
      </c>
      <c r="B31" s="50">
        <v>4.5</v>
      </c>
      <c r="C31" s="110" t="s">
        <v>68</v>
      </c>
      <c r="D31" s="111"/>
      <c r="E31" s="111"/>
      <c r="F31" s="111"/>
      <c r="G31" s="111"/>
      <c r="H31" s="111"/>
    </row>
    <row r="32" spans="1:8" ht="13.5" thickBot="1" x14ac:dyDescent="0.25">
      <c r="A32" s="51" t="s">
        <v>19</v>
      </c>
      <c r="B32" s="52">
        <v>6.5</v>
      </c>
      <c r="C32" s="100" t="s">
        <v>69</v>
      </c>
      <c r="D32" s="101"/>
      <c r="E32" s="101"/>
      <c r="F32" s="101"/>
      <c r="G32" s="101"/>
      <c r="H32" s="101"/>
    </row>
    <row r="33" spans="1:16" ht="6" customHeight="1" thickBot="1" x14ac:dyDescent="0.25">
      <c r="A33" s="109"/>
      <c r="B33" s="109"/>
      <c r="C33" s="109"/>
      <c r="D33" s="109"/>
      <c r="E33" s="109"/>
      <c r="F33" s="109"/>
      <c r="G33" s="109"/>
      <c r="H33" s="109"/>
    </row>
    <row r="34" spans="1:16" ht="13.5" thickBot="1" x14ac:dyDescent="0.25">
      <c r="A34" s="19" t="s">
        <v>17</v>
      </c>
      <c r="B34" s="20">
        <f>SUM(B35:B37)/3</f>
        <v>6.5</v>
      </c>
      <c r="C34" s="94"/>
      <c r="D34" s="95"/>
      <c r="E34" s="95"/>
      <c r="F34" s="95"/>
      <c r="G34" s="95"/>
      <c r="H34" s="95"/>
      <c r="K34" s="1"/>
    </row>
    <row r="35" spans="1:16" x14ac:dyDescent="0.2">
      <c r="A35" s="24" t="s">
        <v>11</v>
      </c>
      <c r="B35" s="25">
        <v>6</v>
      </c>
      <c r="C35" s="96" t="s">
        <v>70</v>
      </c>
      <c r="D35" s="97"/>
      <c r="E35" s="97"/>
      <c r="F35" s="97"/>
      <c r="G35" s="97"/>
      <c r="H35" s="97"/>
      <c r="K35" s="2"/>
    </row>
    <row r="36" spans="1:16" x14ac:dyDescent="0.2">
      <c r="A36" s="26" t="s">
        <v>12</v>
      </c>
      <c r="B36" s="27">
        <v>6.5</v>
      </c>
      <c r="C36" s="98" t="s">
        <v>71</v>
      </c>
      <c r="D36" s="99"/>
      <c r="E36" s="99"/>
      <c r="F36" s="99"/>
      <c r="G36" s="99"/>
      <c r="H36" s="99"/>
      <c r="K36" s="3"/>
    </row>
    <row r="37" spans="1:16" ht="13.5" thickBot="1" x14ac:dyDescent="0.25">
      <c r="A37" s="28" t="s">
        <v>31</v>
      </c>
      <c r="B37" s="29">
        <v>7</v>
      </c>
      <c r="C37" s="100" t="s">
        <v>72</v>
      </c>
      <c r="D37" s="101"/>
      <c r="E37" s="101"/>
      <c r="F37" s="101"/>
      <c r="G37" s="101"/>
      <c r="H37" s="101"/>
      <c r="K37" s="4"/>
    </row>
    <row r="38" spans="1:16" ht="6" customHeight="1" thickBot="1" x14ac:dyDescent="0.25">
      <c r="A38" s="109"/>
      <c r="B38" s="109"/>
      <c r="C38" s="109"/>
      <c r="D38" s="109"/>
      <c r="E38" s="109"/>
      <c r="F38" s="109"/>
      <c r="G38" s="109"/>
      <c r="H38" s="109"/>
      <c r="K38" s="5"/>
      <c r="P38" s="11" t="s">
        <v>18</v>
      </c>
    </row>
    <row r="39" spans="1:16" ht="13.5" thickBot="1" x14ac:dyDescent="0.25">
      <c r="A39" s="19" t="s">
        <v>16</v>
      </c>
      <c r="B39" s="20">
        <f>SUM(B40:B42)/3</f>
        <v>5.583333333333333</v>
      </c>
      <c r="C39" s="94"/>
      <c r="D39" s="95"/>
      <c r="E39" s="95"/>
      <c r="F39" s="95"/>
      <c r="G39" s="95"/>
      <c r="H39" s="95"/>
      <c r="K39" s="6"/>
    </row>
    <row r="40" spans="1:16" x14ac:dyDescent="0.2">
      <c r="A40" s="46" t="s">
        <v>13</v>
      </c>
      <c r="B40" s="25">
        <v>5.5</v>
      </c>
      <c r="C40" s="96" t="s">
        <v>73</v>
      </c>
      <c r="D40" s="97"/>
      <c r="E40" s="97"/>
      <c r="F40" s="97"/>
      <c r="G40" s="97"/>
      <c r="H40" s="97"/>
      <c r="K40" s="7"/>
    </row>
    <row r="41" spans="1:16" x14ac:dyDescent="0.2">
      <c r="A41" s="48" t="s">
        <v>14</v>
      </c>
      <c r="B41" s="27">
        <v>5.25</v>
      </c>
      <c r="C41" s="98" t="s">
        <v>74</v>
      </c>
      <c r="D41" s="99"/>
      <c r="E41" s="99"/>
      <c r="F41" s="99"/>
      <c r="G41" s="99"/>
      <c r="H41" s="99"/>
    </row>
    <row r="42" spans="1:16" ht="13.5" thickBot="1" x14ac:dyDescent="0.25">
      <c r="A42" s="51" t="s">
        <v>15</v>
      </c>
      <c r="B42" s="29">
        <v>6</v>
      </c>
      <c r="C42" s="100" t="s">
        <v>75</v>
      </c>
      <c r="D42" s="101"/>
      <c r="E42" s="101"/>
      <c r="F42" s="101"/>
      <c r="G42" s="101"/>
      <c r="H42" s="101"/>
      <c r="J42" s="10"/>
    </row>
    <row r="43" spans="1:16" ht="6" customHeight="1" thickBot="1" x14ac:dyDescent="0.25">
      <c r="A43" s="109"/>
      <c r="B43" s="109"/>
      <c r="C43" s="109"/>
      <c r="D43" s="109"/>
      <c r="E43" s="109"/>
      <c r="F43" s="109"/>
      <c r="G43" s="109"/>
      <c r="H43" s="109"/>
    </row>
    <row r="44" spans="1:16" ht="19.5" customHeight="1" thickBot="1" x14ac:dyDescent="0.3">
      <c r="A44" s="117" t="s">
        <v>29</v>
      </c>
      <c r="B44" s="118"/>
      <c r="C44" s="118"/>
      <c r="D44" s="119"/>
      <c r="E44" s="117" t="s">
        <v>30</v>
      </c>
      <c r="F44" s="118"/>
      <c r="G44" s="118"/>
      <c r="H44" s="119"/>
    </row>
    <row r="45" spans="1:16" ht="9" customHeight="1" x14ac:dyDescent="0.2">
      <c r="A45" s="120" t="s">
        <v>76</v>
      </c>
      <c r="B45" s="121"/>
      <c r="C45" s="121"/>
      <c r="D45" s="122"/>
      <c r="E45" s="120" t="s">
        <v>77</v>
      </c>
      <c r="F45" s="121"/>
      <c r="G45" s="121"/>
      <c r="H45" s="122"/>
    </row>
    <row r="46" spans="1:16" ht="9" customHeight="1" x14ac:dyDescent="0.2">
      <c r="A46" s="123"/>
      <c r="B46" s="124"/>
      <c r="C46" s="124"/>
      <c r="D46" s="125"/>
      <c r="E46" s="123"/>
      <c r="F46" s="124"/>
      <c r="G46" s="124"/>
      <c r="H46" s="125"/>
    </row>
    <row r="47" spans="1:16" ht="9.9499999999999993" customHeight="1" x14ac:dyDescent="0.2">
      <c r="A47" s="123"/>
      <c r="B47" s="124"/>
      <c r="C47" s="124"/>
      <c r="D47" s="125"/>
      <c r="E47" s="123"/>
      <c r="F47" s="124"/>
      <c r="G47" s="124"/>
      <c r="H47" s="125"/>
    </row>
    <row r="48" spans="1:16" ht="9" customHeight="1" x14ac:dyDescent="0.2">
      <c r="A48" s="123"/>
      <c r="B48" s="124"/>
      <c r="C48" s="124"/>
      <c r="D48" s="125"/>
      <c r="E48" s="123"/>
      <c r="F48" s="124"/>
      <c r="G48" s="124"/>
      <c r="H48" s="125"/>
    </row>
    <row r="49" spans="1:17" ht="9" customHeight="1" x14ac:dyDescent="0.2">
      <c r="A49" s="123"/>
      <c r="B49" s="124"/>
      <c r="C49" s="124"/>
      <c r="D49" s="125"/>
      <c r="E49" s="123"/>
      <c r="F49" s="124"/>
      <c r="G49" s="124"/>
      <c r="H49" s="125"/>
    </row>
    <row r="50" spans="1:17" ht="9" customHeight="1" x14ac:dyDescent="0.2">
      <c r="A50" s="123"/>
      <c r="B50" s="124"/>
      <c r="C50" s="124"/>
      <c r="D50" s="125"/>
      <c r="E50" s="123"/>
      <c r="F50" s="124"/>
      <c r="G50" s="124"/>
      <c r="H50" s="125"/>
    </row>
    <row r="51" spans="1:17" ht="9" customHeight="1" thickBot="1" x14ac:dyDescent="0.25">
      <c r="A51" s="126"/>
      <c r="B51" s="127"/>
      <c r="C51" s="127"/>
      <c r="D51" s="128"/>
      <c r="E51" s="126"/>
      <c r="F51" s="127"/>
      <c r="G51" s="127"/>
      <c r="H51" s="128"/>
    </row>
    <row r="52" spans="1:17" ht="9" customHeight="1" thickBot="1" x14ac:dyDescent="0.25">
      <c r="A52" s="14"/>
      <c r="B52" s="14"/>
      <c r="C52" s="14"/>
      <c r="D52" s="14"/>
      <c r="E52" s="14"/>
      <c r="F52" s="14"/>
      <c r="G52" s="14"/>
      <c r="H52" s="14"/>
      <c r="J52" s="10"/>
    </row>
    <row r="53" spans="1:17" x14ac:dyDescent="0.2">
      <c r="A53" s="75" t="s">
        <v>28</v>
      </c>
      <c r="B53" s="76"/>
      <c r="C53" s="76"/>
      <c r="D53" s="76"/>
      <c r="E53" s="76"/>
      <c r="F53" s="76"/>
      <c r="G53" s="76"/>
      <c r="H53" s="77"/>
    </row>
    <row r="54" spans="1:17" ht="13.5" thickBot="1" x14ac:dyDescent="0.25">
      <c r="A54" s="78"/>
      <c r="B54" s="79"/>
      <c r="C54" s="79"/>
      <c r="D54" s="79"/>
      <c r="E54" s="79"/>
      <c r="F54" s="79"/>
      <c r="G54" s="79"/>
      <c r="H54" s="80"/>
    </row>
    <row r="55" spans="1:17" x14ac:dyDescent="0.2">
      <c r="A55" s="85"/>
      <c r="B55" s="86"/>
      <c r="C55" s="86"/>
      <c r="D55" s="86"/>
      <c r="E55" s="86"/>
      <c r="F55" s="86"/>
      <c r="G55" s="86"/>
      <c r="H55" s="87"/>
    </row>
    <row r="56" spans="1:17" x14ac:dyDescent="0.2">
      <c r="A56" s="88"/>
      <c r="B56" s="89"/>
      <c r="C56" s="89"/>
      <c r="D56" s="89"/>
      <c r="E56" s="89"/>
      <c r="F56" s="89"/>
      <c r="G56" s="89"/>
      <c r="H56" s="90"/>
    </row>
    <row r="57" spans="1:17" ht="3.75" customHeight="1" x14ac:dyDescent="0.2">
      <c r="A57" s="88"/>
      <c r="B57" s="89"/>
      <c r="C57" s="89"/>
      <c r="D57" s="89"/>
      <c r="E57" s="89"/>
      <c r="F57" s="89"/>
      <c r="G57" s="89"/>
      <c r="H57" s="90"/>
    </row>
    <row r="58" spans="1:17" s="12" customFormat="1" ht="15.75" customHeight="1" x14ac:dyDescent="0.25">
      <c r="A58" s="88"/>
      <c r="B58" s="89"/>
      <c r="C58" s="89"/>
      <c r="D58" s="89"/>
      <c r="E58" s="89"/>
      <c r="F58" s="89"/>
      <c r="G58" s="89"/>
      <c r="H58" s="90"/>
    </row>
    <row r="59" spans="1:17" ht="12.75" customHeight="1" x14ac:dyDescent="0.2">
      <c r="A59" s="88"/>
      <c r="B59" s="89"/>
      <c r="C59" s="89"/>
      <c r="D59" s="89"/>
      <c r="E59" s="89"/>
      <c r="F59" s="89"/>
      <c r="G59" s="89"/>
      <c r="H59" s="90"/>
      <c r="J59" s="9"/>
      <c r="K59" s="9"/>
      <c r="L59" s="9"/>
      <c r="M59" s="9"/>
      <c r="N59" s="9"/>
      <c r="O59" s="9"/>
      <c r="P59" s="9"/>
      <c r="Q59" s="9"/>
    </row>
    <row r="60" spans="1:17" ht="12.75" customHeight="1" x14ac:dyDescent="0.2">
      <c r="A60" s="88"/>
      <c r="B60" s="89"/>
      <c r="C60" s="89"/>
      <c r="D60" s="89"/>
      <c r="E60" s="89"/>
      <c r="F60" s="89"/>
      <c r="G60" s="89"/>
      <c r="H60" s="90"/>
      <c r="J60" s="9"/>
      <c r="K60" s="9"/>
      <c r="L60" s="9"/>
      <c r="M60" s="9"/>
      <c r="N60" s="9"/>
      <c r="O60" s="9"/>
      <c r="P60" s="9"/>
      <c r="Q60" s="9"/>
    </row>
    <row r="61" spans="1:17" ht="12.75" customHeight="1" x14ac:dyDescent="0.2">
      <c r="A61" s="88"/>
      <c r="B61" s="89"/>
      <c r="C61" s="89"/>
      <c r="D61" s="89"/>
      <c r="E61" s="89"/>
      <c r="F61" s="89"/>
      <c r="G61" s="89"/>
      <c r="H61" s="90"/>
    </row>
    <row r="62" spans="1:17" ht="3.75" customHeight="1" x14ac:dyDescent="0.2">
      <c r="A62" s="88"/>
      <c r="B62" s="89"/>
      <c r="C62" s="89"/>
      <c r="D62" s="89"/>
      <c r="E62" s="89"/>
      <c r="F62" s="89"/>
      <c r="G62" s="89"/>
      <c r="H62" s="90"/>
    </row>
    <row r="63" spans="1:17" ht="9.75" customHeight="1" x14ac:dyDescent="0.2">
      <c r="A63" s="88"/>
      <c r="B63" s="89"/>
      <c r="C63" s="89"/>
      <c r="D63" s="89"/>
      <c r="E63" s="89"/>
      <c r="F63" s="89"/>
      <c r="G63" s="89"/>
      <c r="H63" s="90"/>
    </row>
    <row r="64" spans="1:17" ht="9.75" customHeight="1" x14ac:dyDescent="0.2">
      <c r="A64" s="88"/>
      <c r="B64" s="89"/>
      <c r="C64" s="89"/>
      <c r="D64" s="89"/>
      <c r="E64" s="89"/>
      <c r="F64" s="89"/>
      <c r="G64" s="89"/>
      <c r="H64" s="90"/>
      <c r="K64" s="13"/>
    </row>
    <row r="65" spans="1:8" ht="13.5" thickBot="1" x14ac:dyDescent="0.25">
      <c r="A65" s="91"/>
      <c r="B65" s="92"/>
      <c r="C65" s="92"/>
      <c r="D65" s="92"/>
      <c r="E65" s="92"/>
      <c r="F65" s="92"/>
      <c r="G65" s="92"/>
      <c r="H65" s="93"/>
    </row>
  </sheetData>
  <mergeCells count="54">
    <mergeCell ref="A44:D44"/>
    <mergeCell ref="E44:H44"/>
    <mergeCell ref="A45:D51"/>
    <mergeCell ref="E45:H51"/>
    <mergeCell ref="A43:H43"/>
    <mergeCell ref="A17:H17"/>
    <mergeCell ref="C39:H39"/>
    <mergeCell ref="C40:H40"/>
    <mergeCell ref="C41:H41"/>
    <mergeCell ref="C42:H42"/>
    <mergeCell ref="C31:H31"/>
    <mergeCell ref="C15:H15"/>
    <mergeCell ref="C16:H16"/>
    <mergeCell ref="C22:H22"/>
    <mergeCell ref="C21:H21"/>
    <mergeCell ref="C23:H23"/>
    <mergeCell ref="B10:H10"/>
    <mergeCell ref="C27:H27"/>
    <mergeCell ref="C28:H28"/>
    <mergeCell ref="A1:D1"/>
    <mergeCell ref="E1:F1"/>
    <mergeCell ref="A2:C2"/>
    <mergeCell ref="A9:H9"/>
    <mergeCell ref="A25:H25"/>
    <mergeCell ref="C19:H19"/>
    <mergeCell ref="C20:H20"/>
    <mergeCell ref="C24:H24"/>
    <mergeCell ref="A55:H65"/>
    <mergeCell ref="C34:H34"/>
    <mergeCell ref="C35:H35"/>
    <mergeCell ref="C36:H36"/>
    <mergeCell ref="C37:H37"/>
    <mergeCell ref="A38:H38"/>
    <mergeCell ref="C32:H32"/>
    <mergeCell ref="A33:H33"/>
    <mergeCell ref="C30:H30"/>
    <mergeCell ref="C12:H12"/>
    <mergeCell ref="C13:H13"/>
    <mergeCell ref="C14:H14"/>
    <mergeCell ref="A53:H54"/>
    <mergeCell ref="C29:H29"/>
    <mergeCell ref="D2:H2"/>
    <mergeCell ref="B3:C3"/>
    <mergeCell ref="D3:F3"/>
    <mergeCell ref="G3:H3"/>
    <mergeCell ref="B4:D4"/>
    <mergeCell ref="E4:H4"/>
    <mergeCell ref="A8:H8"/>
    <mergeCell ref="B5:D5"/>
    <mergeCell ref="E5:H5"/>
    <mergeCell ref="B6:D6"/>
    <mergeCell ref="E6:H6"/>
    <mergeCell ref="B7:D7"/>
    <mergeCell ref="E7:H7"/>
  </mergeCells>
  <phoneticPr fontId="2" type="noConversion"/>
  <printOptions horizontalCentered="1" verticalCentered="1"/>
  <pageMargins left="0.5" right="0.5" top="0.4" bottom="0.4"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Branch Banking &amp;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c30986</dc:creator>
  <cp:lastModifiedBy>robert wells</cp:lastModifiedBy>
  <cp:lastPrinted>2013-05-20T03:18:20Z</cp:lastPrinted>
  <dcterms:created xsi:type="dcterms:W3CDTF">2013-05-16T13:04:30Z</dcterms:created>
  <dcterms:modified xsi:type="dcterms:W3CDTF">2017-02-18T22:19:10Z</dcterms:modified>
</cp:coreProperties>
</file>